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9405"/>
  </bookViews>
  <sheets>
    <sheet name="Foglio2" sheetId="1" r:id="rId1"/>
  </sheets>
  <calcPr calcId="145621"/>
  <extLst>
    <ext uri="GoogleSheetsCustomDataVersion1">
      <go:sheetsCustomData xmlns:go="http://customooxmlschemas.google.com/" r:id="rId5" roundtripDataSignature="AMtx7mgvSXOIEk9d9XOUpEE5WAS7TxkB0w=="/>
    </ext>
  </extLst>
</workbook>
</file>

<file path=xl/calcChain.xml><?xml version="1.0" encoding="utf-8"?>
<calcChain xmlns="http://schemas.openxmlformats.org/spreadsheetml/2006/main">
  <c r="F68" i="1" l="1"/>
  <c r="D68" i="1"/>
  <c r="D59" i="1"/>
  <c r="F51" i="1"/>
  <c r="F32" i="1"/>
  <c r="D51" i="1"/>
  <c r="D32" i="1"/>
  <c r="F93" i="1"/>
  <c r="F84" i="1"/>
</calcChain>
</file>

<file path=xl/sharedStrings.xml><?xml version="1.0" encoding="utf-8"?>
<sst xmlns="http://schemas.openxmlformats.org/spreadsheetml/2006/main" count="136" uniqueCount="113">
  <si>
    <t>MOD D</t>
  </si>
  <si>
    <t>BILANCIO PREVENTIVO 2022</t>
  </si>
  <si>
    <t>AIDO Gruppo di Ceva</t>
  </si>
  <si>
    <t>USCITE</t>
  </si>
  <si>
    <t>Es.2022</t>
  </si>
  <si>
    <t>ENTRATE</t>
  </si>
  <si>
    <t>A) Uscite da attività di interesse generale</t>
  </si>
  <si>
    <t>A) Entrate da attività di interesse generale</t>
  </si>
  <si>
    <t>1)Materie prime, sussidiarie,di consumo e di merci</t>
  </si>
  <si>
    <t>1)Entrate da quote associative e apporti dei fondatori</t>
  </si>
  <si>
    <t>1a)</t>
  </si>
  <si>
    <t xml:space="preserve">2)Servizi </t>
  </si>
  <si>
    <t>2)Entrate dagli associati per attività mutuali</t>
  </si>
  <si>
    <t>3)Entrate per prestazioni e cessioni ad associati e fondatori</t>
  </si>
  <si>
    <t>2b) promozione e pubblicità</t>
  </si>
  <si>
    <t>4)Erogazioni liberali</t>
  </si>
  <si>
    <t>2c) spese gestione sede</t>
  </si>
  <si>
    <t>5)Entrate del 5 per mille</t>
  </si>
  <si>
    <t>2d) manutenzione attrezzature</t>
  </si>
  <si>
    <t>6)Contributi da soggetti privati</t>
  </si>
  <si>
    <t>2i)</t>
  </si>
  <si>
    <t>3)Godimento beni di terzi</t>
  </si>
  <si>
    <t>7)Entrate per prestazioni e cessioni a terzi</t>
  </si>
  <si>
    <t>3a)</t>
  </si>
  <si>
    <t>4)Personale</t>
  </si>
  <si>
    <t>8)Contributi da enti pubblici</t>
  </si>
  <si>
    <t>5)Uscite diverse di gestione</t>
  </si>
  <si>
    <t>9)Entrate da contratti con enti pubblici</t>
  </si>
  <si>
    <t>5a) quote associative e altri contributi a sedi AIDO</t>
  </si>
  <si>
    <t>10)Altre entrate</t>
  </si>
  <si>
    <t>5b) spese postali, cancelleria, posta certificata</t>
  </si>
  <si>
    <t>10a) quote associative e altri contributi da sedi AIDO</t>
  </si>
  <si>
    <t>5c) spese bancarie e postali c/c</t>
  </si>
  <si>
    <t>10b) rimborsi spese da sedi AIDO</t>
  </si>
  <si>
    <t>5d)</t>
  </si>
  <si>
    <t>5e) Trasferte, rappresentanza e riunioni</t>
  </si>
  <si>
    <t>Totale</t>
  </si>
  <si>
    <t>Avanzo/disavanzo attività di interesse generale</t>
  </si>
  <si>
    <t>B)Uscite da attività diverse</t>
  </si>
  <si>
    <t>B)Entrate da attività diverse</t>
  </si>
  <si>
    <t>1)Entrate per prestazioni e cessioni ad associati e fondatori</t>
  </si>
  <si>
    <t>2)Servizi</t>
  </si>
  <si>
    <t>2)Contributi da soggetti privati</t>
  </si>
  <si>
    <t>3)Entrate per prestazioni e cessioni a terzi</t>
  </si>
  <si>
    <t>4)Contributi da enti pubblici</t>
  </si>
  <si>
    <t>5)Entrate da contratti con enti pubblici</t>
  </si>
  <si>
    <t>6)Altre entrate</t>
  </si>
  <si>
    <t>Avanzo/disavanzo attività diverse</t>
  </si>
  <si>
    <t>C)Uscite da attività di raccolta fondi</t>
  </si>
  <si>
    <t>C)Entrate da attività di raccolta fondi</t>
  </si>
  <si>
    <t>1)Uscite per raccolte fondi abituali</t>
  </si>
  <si>
    <t>1)Entrate per raccolte fondi abituali</t>
  </si>
  <si>
    <t>2)Uscite raccolte fondi occasionali</t>
  </si>
  <si>
    <t>2)Entrate per raccolte fondi occasionali</t>
  </si>
  <si>
    <t>2b)</t>
  </si>
  <si>
    <t>3)Altre uscite</t>
  </si>
  <si>
    <t>3)Altre entrate</t>
  </si>
  <si>
    <t>3a) - spese acquisto gadget</t>
  </si>
  <si>
    <t>Avanzo/disavanzo attività di raccolta fondi</t>
  </si>
  <si>
    <t>D)Uscite da attività finanziarie e patrimoniali</t>
  </si>
  <si>
    <t>D)Entrate da attività finanziarie e patrimoniali</t>
  </si>
  <si>
    <t>1)Su rapporti bancari</t>
  </si>
  <si>
    <t>1)Da rapporti bancari</t>
  </si>
  <si>
    <t>2)Su investimenti finanziari</t>
  </si>
  <si>
    <t>2)Da investimenti finanziari</t>
  </si>
  <si>
    <t>3)Su patrimonio edilizio</t>
  </si>
  <si>
    <t>3)Da patrimonio edilizio</t>
  </si>
  <si>
    <t>4)Su altri beni patrimoniali</t>
  </si>
  <si>
    <t>4)Da altri beni patrimoniali</t>
  </si>
  <si>
    <t>5) Altre uscite</t>
  </si>
  <si>
    <t>5) Altre entrate</t>
  </si>
  <si>
    <t>Avanzo/disavanzo attività finanziarie e patrimoniali</t>
  </si>
  <si>
    <t>E)Uscite di supporto generale</t>
  </si>
  <si>
    <t>E)Entrate di supporto generale</t>
  </si>
  <si>
    <t>1)Entrate da distacco del personale</t>
  </si>
  <si>
    <t>2)Altre entrate di supporto generale</t>
  </si>
  <si>
    <t>5)Altre uscite</t>
  </si>
  <si>
    <t>Totale uscite della gestione</t>
  </si>
  <si>
    <t>Totale entrate della gestione</t>
  </si>
  <si>
    <t>Avanzo/disavanzo d'esercizio prima delle imposte</t>
  </si>
  <si>
    <t>Imposte</t>
  </si>
  <si>
    <t>Avanzo/disavanzo d'esercizio prima di investimenti e disinvestimenti patrimoniali, e finanziamenti</t>
  </si>
  <si>
    <t>Uscite da investimenti in immobilizzazioni o da deflussi di capitale di terzi</t>
  </si>
  <si>
    <t>Entrate da disinvestimenti in immobilizzazioni o da flussi di capitale di terzi</t>
  </si>
  <si>
    <t>1)Investimenti in immobilizzazioni inerenti alle attività di interesse generale</t>
  </si>
  <si>
    <t>1)Disinvestimenti di immobilizzazioni inerenti alle attività di interesse generale</t>
  </si>
  <si>
    <t>2)Investimenti in immobilizzazioni inerenti alle attività diverse</t>
  </si>
  <si>
    <t>2)Disinvestimenti di immobilizzazioni inerenti alle attività diverse</t>
  </si>
  <si>
    <t>3)Investimenti in attività finanziarie e patrimoniali</t>
  </si>
  <si>
    <t>3)Dinvestimenti di attività finanziarie e patrimoniali</t>
  </si>
  <si>
    <t>4)Rimborso di finanziamenti per quota capitale e di prestiti</t>
  </si>
  <si>
    <t>4)Ricevimento di finanziamenti per quota capitale e di prestiti</t>
  </si>
  <si>
    <t>Avanzo/disavanzo da entrate e uscite per investimenti e disinvestimenti patrimoniali e finanziamenti</t>
  </si>
  <si>
    <t>Avanzo / disavanzo</t>
  </si>
  <si>
    <t>Avanzo/disavanzo complessivo</t>
  </si>
  <si>
    <t>Valore cassa anno precedente</t>
  </si>
  <si>
    <t>Cassa e banca</t>
  </si>
  <si>
    <t>Cassa</t>
  </si>
  <si>
    <t>Depositi bancari e postali</t>
  </si>
  <si>
    <t xml:space="preserve">Disponibilità totale </t>
  </si>
  <si>
    <t>Il Presidente</t>
  </si>
  <si>
    <t>L'Amministratore</t>
  </si>
  <si>
    <t>2a) celebrazione giornata aido</t>
  </si>
  <si>
    <t>2e) abbonamento voce aido</t>
  </si>
  <si>
    <t>2f) acquisto sms</t>
  </si>
  <si>
    <t>2g) polizza</t>
  </si>
  <si>
    <t>2h) spese postali</t>
  </si>
  <si>
    <t>5f) borsa di studio CFP</t>
  </si>
  <si>
    <t>5g) Trofei per manfestazioni sportive</t>
  </si>
  <si>
    <t>2a) ristoro per spettacoli</t>
  </si>
  <si>
    <t>2c)  Siae per spettacoli</t>
  </si>
  <si>
    <t>2a) Commedia NFC</t>
  </si>
  <si>
    <t>2b) spettacolo Casti Renato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</si>
</sst>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"/>
    <numFmt numFmtId="165" formatCode="_-* #,##0.00_-;\-* #,##0.00_-;_-* &quot;-&quot;??_-;_-@"/>
  </numFmts>
  <fonts count="12" x14ac:knownFonts="1">
    <font>
      <sz val="11"/>
      <color theme="1"/>
      <name val="Calibri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b/>
      <u/>
      <sz val="16"/>
      <color theme="1"/>
      <name val="Calibri"/>
      <family val="2"/>
    </font>
    <font>
      <b/>
      <sz val="20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0" fontId="2" fillId="0" borderId="1" xfId="0" applyFont="1" applyBorder="1"/>
    <xf numFmtId="0" fontId="3" fillId="0" borderId="2" xfId="0" applyFont="1" applyBorder="1"/>
    <xf numFmtId="0" fontId="0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164" fontId="6" fillId="0" borderId="9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9" xfId="0" applyFont="1" applyBorder="1"/>
    <xf numFmtId="0" fontId="8" fillId="0" borderId="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left" vertical="center" wrapText="1"/>
    </xf>
    <xf numFmtId="165" fontId="0" fillId="0" borderId="9" xfId="0" applyNumberFormat="1" applyFont="1" applyBorder="1" applyAlignment="1">
      <alignment vertical="center"/>
    </xf>
    <xf numFmtId="165" fontId="0" fillId="0" borderId="9" xfId="0" applyNumberFormat="1" applyFont="1" applyBorder="1"/>
    <xf numFmtId="165" fontId="9" fillId="0" borderId="10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 wrapText="1"/>
    </xf>
    <xf numFmtId="165" fontId="6" fillId="0" borderId="9" xfId="0" applyNumberFormat="1" applyFont="1" applyBorder="1"/>
    <xf numFmtId="0" fontId="0" fillId="0" borderId="8" xfId="0" applyFont="1" applyBorder="1"/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0" fillId="0" borderId="11" xfId="0" applyFont="1" applyBorder="1"/>
    <xf numFmtId="0" fontId="0" fillId="0" borderId="12" xfId="0" applyFont="1" applyBorder="1"/>
    <xf numFmtId="165" fontId="7" fillId="0" borderId="12" xfId="0" applyNumberFormat="1" applyFont="1" applyBorder="1" applyAlignment="1">
      <alignment horizontal="left" vertical="center" wrapText="1"/>
    </xf>
    <xf numFmtId="165" fontId="6" fillId="0" borderId="12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0" fillId="0" borderId="4" xfId="0" applyFont="1" applyBorder="1"/>
    <xf numFmtId="0" fontId="8" fillId="0" borderId="0" xfId="0" applyFont="1" applyAlignment="1">
      <alignment horizontal="left" vertical="center" wrapText="1"/>
    </xf>
    <xf numFmtId="0" fontId="0" fillId="0" borderId="5" xfId="0" applyFont="1" applyBorder="1"/>
    <xf numFmtId="0" fontId="6" fillId="0" borderId="7" xfId="0" applyFont="1" applyBorder="1"/>
    <xf numFmtId="165" fontId="0" fillId="0" borderId="12" xfId="0" applyNumberFormat="1" applyFont="1" applyBorder="1"/>
    <xf numFmtId="0" fontId="6" fillId="0" borderId="22" xfId="0" applyFont="1" applyBorder="1" applyAlignment="1">
      <alignment horizontal="left" vertical="center" wrapText="1"/>
    </xf>
    <xf numFmtId="0" fontId="11" fillId="0" borderId="23" xfId="0" applyFont="1" applyBorder="1"/>
    <xf numFmtId="0" fontId="11" fillId="0" borderId="24" xfId="0" applyFont="1" applyBorder="1"/>
    <xf numFmtId="165" fontId="11" fillId="0" borderId="25" xfId="0" applyNumberFormat="1" applyFont="1" applyBorder="1"/>
    <xf numFmtId="165" fontId="6" fillId="0" borderId="25" xfId="0" applyNumberFormat="1" applyFont="1" applyBorder="1"/>
    <xf numFmtId="0" fontId="0" fillId="0" borderId="29" xfId="0" applyFont="1" applyBorder="1"/>
    <xf numFmtId="0" fontId="0" fillId="0" borderId="23" xfId="0" applyFont="1" applyBorder="1"/>
    <xf numFmtId="0" fontId="0" fillId="0" borderId="24" xfId="0" applyFont="1" applyBorder="1"/>
    <xf numFmtId="0" fontId="8" fillId="0" borderId="30" xfId="0" applyFont="1" applyBorder="1" applyAlignment="1">
      <alignment horizontal="left" vertical="center" wrapText="1"/>
    </xf>
    <xf numFmtId="0" fontId="2" fillId="0" borderId="31" xfId="0" applyFont="1" applyBorder="1"/>
    <xf numFmtId="0" fontId="2" fillId="0" borderId="32" xfId="0" applyFont="1" applyBorder="1"/>
    <xf numFmtId="0" fontId="2" fillId="0" borderId="0" xfId="0" applyFont="1"/>
    <xf numFmtId="0" fontId="2" fillId="0" borderId="33" xfId="0" applyFont="1" applyBorder="1"/>
    <xf numFmtId="0" fontId="8" fillId="0" borderId="27" xfId="0" applyFont="1" applyBorder="1" applyAlignment="1">
      <alignment horizontal="left" vertical="center" wrapText="1"/>
    </xf>
    <xf numFmtId="0" fontId="2" fillId="0" borderId="27" xfId="0" applyFont="1" applyBorder="1"/>
    <xf numFmtId="0" fontId="2" fillId="0" borderId="28" xfId="0" applyFont="1" applyBorder="1"/>
    <xf numFmtId="0" fontId="7" fillId="0" borderId="19" xfId="0" applyFont="1" applyBorder="1" applyAlignment="1">
      <alignment horizontal="left" vertical="center" wrapText="1"/>
    </xf>
    <xf numFmtId="0" fontId="10" fillId="0" borderId="20" xfId="0" applyFont="1" applyBorder="1"/>
    <xf numFmtId="0" fontId="10" fillId="0" borderId="21" xfId="0" applyFont="1" applyBorder="1"/>
    <xf numFmtId="0" fontId="6" fillId="0" borderId="22" xfId="0" applyFont="1" applyBorder="1" applyAlignment="1">
      <alignment horizontal="left" vertical="center" wrapText="1"/>
    </xf>
    <xf numFmtId="0" fontId="10" fillId="0" borderId="23" xfId="0" applyFont="1" applyBorder="1"/>
    <xf numFmtId="0" fontId="10" fillId="0" borderId="24" xfId="0" applyFont="1" applyBorder="1"/>
    <xf numFmtId="0" fontId="8" fillId="0" borderId="26" xfId="0" applyFont="1" applyBorder="1" applyAlignment="1">
      <alignment horizontal="left" vertical="center" wrapText="1"/>
    </xf>
    <xf numFmtId="0" fontId="10" fillId="0" borderId="27" xfId="0" applyFont="1" applyBorder="1"/>
    <xf numFmtId="0" fontId="10" fillId="0" borderId="28" xfId="0" applyFont="1" applyBorder="1"/>
    <xf numFmtId="0" fontId="8" fillId="0" borderId="1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13" xfId="0" applyFont="1" applyBorder="1" applyAlignment="1">
      <alignment horizontal="left" vertical="center" wrapText="1"/>
    </xf>
    <xf numFmtId="0" fontId="10" fillId="0" borderId="14" xfId="0" applyFont="1" applyBorder="1"/>
    <xf numFmtId="0" fontId="10" fillId="0" borderId="15" xfId="0" applyFont="1" applyBorder="1"/>
    <xf numFmtId="0" fontId="8" fillId="0" borderId="16" xfId="0" applyFont="1" applyBorder="1" applyAlignment="1">
      <alignment horizontal="left" vertical="center" wrapText="1"/>
    </xf>
    <xf numFmtId="0" fontId="10" fillId="0" borderId="17" xfId="0" applyFont="1" applyBorder="1"/>
    <xf numFmtId="0" fontId="10" fillId="0" borderId="18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2" fontId="0" fillId="0" borderId="9" xfId="0" applyNumberFormat="1" applyFont="1" applyBorder="1"/>
    <xf numFmtId="2" fontId="0" fillId="0" borderId="9" xfId="0" applyNumberFormat="1" applyFont="1" applyBorder="1" applyAlignment="1">
      <alignment vertical="center"/>
    </xf>
    <xf numFmtId="2" fontId="9" fillId="0" borderId="9" xfId="0" applyNumberFormat="1" applyFont="1" applyBorder="1" applyAlignment="1">
      <alignment vertical="center"/>
    </xf>
    <xf numFmtId="4" fontId="6" fillId="0" borderId="9" xfId="0" applyNumberFormat="1" applyFont="1" applyBorder="1"/>
    <xf numFmtId="2" fontId="6" fillId="0" borderId="9" xfId="0" applyNumberFormat="1" applyFont="1" applyBorder="1"/>
    <xf numFmtId="2" fontId="8" fillId="0" borderId="9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93"/>
  <sheetViews>
    <sheetView tabSelected="1" topLeftCell="A82" workbookViewId="0">
      <selection activeCell="J35" sqref="J35"/>
    </sheetView>
  </sheetViews>
  <sheetFormatPr defaultColWidth="14.42578125" defaultRowHeight="15" customHeight="1" x14ac:dyDescent="0.25"/>
  <cols>
    <col min="1" max="2" width="2.28515625" customWidth="1"/>
    <col min="3" max="3" width="37.28515625" customWidth="1"/>
    <col min="4" max="4" width="19.28515625" customWidth="1"/>
    <col min="5" max="5" width="39.140625" customWidth="1"/>
    <col min="6" max="6" width="20.7109375" customWidth="1"/>
    <col min="7" max="7" width="2" customWidth="1"/>
    <col min="8" max="23" width="8.7109375" customWidth="1"/>
  </cols>
  <sheetData>
    <row r="1" spans="2:15" ht="21" x14ac:dyDescent="0.35">
      <c r="C1" s="1"/>
      <c r="D1" s="2"/>
      <c r="E1" s="2"/>
      <c r="F1" s="2"/>
    </row>
    <row r="2" spans="2:15" ht="21" x14ac:dyDescent="0.35">
      <c r="B2" s="3"/>
      <c r="C2" s="4" t="s">
        <v>0</v>
      </c>
      <c r="D2" s="5"/>
      <c r="E2" s="5"/>
      <c r="F2" s="5"/>
      <c r="G2" s="6"/>
    </row>
    <row r="3" spans="2:15" ht="26.25" x14ac:dyDescent="0.4">
      <c r="B3" s="7"/>
      <c r="C3" s="82" t="s">
        <v>1</v>
      </c>
      <c r="D3" s="75"/>
      <c r="E3" s="75"/>
      <c r="F3" s="75"/>
      <c r="G3" s="8"/>
    </row>
    <row r="4" spans="2:15" ht="19.5" customHeight="1" x14ac:dyDescent="0.35">
      <c r="B4" s="7"/>
      <c r="C4" s="83" t="s">
        <v>2</v>
      </c>
      <c r="D4" s="75"/>
      <c r="E4" s="75"/>
      <c r="F4" s="75"/>
      <c r="G4" s="8"/>
    </row>
    <row r="5" spans="2:15" ht="6.75" customHeight="1" x14ac:dyDescent="0.25">
      <c r="B5" s="7"/>
      <c r="C5" s="2"/>
      <c r="D5" s="2"/>
      <c r="E5" s="2"/>
      <c r="F5" s="2"/>
      <c r="G5" s="8"/>
    </row>
    <row r="6" spans="2:15" x14ac:dyDescent="0.25">
      <c r="B6" s="7"/>
      <c r="C6" s="9" t="s">
        <v>3</v>
      </c>
      <c r="D6" s="10" t="s">
        <v>4</v>
      </c>
      <c r="E6" s="11" t="s">
        <v>5</v>
      </c>
      <c r="F6" s="10" t="s">
        <v>4</v>
      </c>
      <c r="G6" s="8"/>
    </row>
    <row r="7" spans="2:15" ht="30" x14ac:dyDescent="0.25">
      <c r="B7" s="7"/>
      <c r="C7" s="12" t="s">
        <v>6</v>
      </c>
      <c r="D7" s="13"/>
      <c r="E7" s="14" t="s">
        <v>7</v>
      </c>
      <c r="F7" s="13"/>
      <c r="G7" s="8"/>
    </row>
    <row r="8" spans="2:15" ht="25.5" x14ac:dyDescent="0.25">
      <c r="B8" s="7"/>
      <c r="C8" s="15" t="s">
        <v>8</v>
      </c>
      <c r="D8" s="84">
        <v>50</v>
      </c>
      <c r="E8" s="17" t="s">
        <v>9</v>
      </c>
      <c r="F8" s="16"/>
      <c r="G8" s="8"/>
      <c r="J8" s="74"/>
      <c r="K8" s="75"/>
      <c r="L8" s="75"/>
      <c r="M8" s="75"/>
      <c r="N8" s="75"/>
      <c r="O8" s="75"/>
    </row>
    <row r="9" spans="2:15" x14ac:dyDescent="0.25">
      <c r="B9" s="7"/>
      <c r="C9" s="19" t="s">
        <v>10</v>
      </c>
      <c r="D9" s="84"/>
      <c r="E9" s="17"/>
      <c r="F9" s="16"/>
      <c r="G9" s="8"/>
      <c r="J9" s="18"/>
      <c r="K9" s="18"/>
      <c r="L9" s="18"/>
      <c r="M9" s="18"/>
      <c r="N9" s="18"/>
      <c r="O9" s="18"/>
    </row>
    <row r="10" spans="2:15" x14ac:dyDescent="0.25">
      <c r="B10" s="7"/>
      <c r="C10" s="15" t="s">
        <v>11</v>
      </c>
      <c r="D10" s="86"/>
      <c r="E10" s="17" t="s">
        <v>12</v>
      </c>
      <c r="F10" s="16"/>
      <c r="G10" s="8"/>
    </row>
    <row r="11" spans="2:15" ht="25.5" x14ac:dyDescent="0.25">
      <c r="B11" s="7"/>
      <c r="C11" s="19" t="s">
        <v>102</v>
      </c>
      <c r="D11" s="85">
        <v>80</v>
      </c>
      <c r="E11" s="17" t="s">
        <v>13</v>
      </c>
      <c r="F11" s="16"/>
      <c r="G11" s="8"/>
    </row>
    <row r="12" spans="2:15" x14ac:dyDescent="0.25">
      <c r="B12" s="7"/>
      <c r="C12" s="19" t="s">
        <v>14</v>
      </c>
      <c r="D12" s="85"/>
      <c r="E12" s="17" t="s">
        <v>15</v>
      </c>
      <c r="F12" s="21">
        <v>100</v>
      </c>
      <c r="G12" s="8"/>
    </row>
    <row r="13" spans="2:15" x14ac:dyDescent="0.25">
      <c r="B13" s="7"/>
      <c r="C13" s="19" t="s">
        <v>16</v>
      </c>
      <c r="D13" s="85"/>
      <c r="E13" s="17" t="s">
        <v>17</v>
      </c>
      <c r="F13" s="16"/>
      <c r="G13" s="8"/>
    </row>
    <row r="14" spans="2:15" x14ac:dyDescent="0.25">
      <c r="B14" s="7"/>
      <c r="C14" s="19" t="s">
        <v>18</v>
      </c>
      <c r="D14" s="85"/>
      <c r="E14" s="17" t="s">
        <v>19</v>
      </c>
      <c r="F14" s="16"/>
      <c r="G14" s="8"/>
    </row>
    <row r="15" spans="2:15" x14ac:dyDescent="0.25">
      <c r="B15" s="7"/>
      <c r="C15" s="19" t="s">
        <v>103</v>
      </c>
      <c r="D15" s="85">
        <v>50</v>
      </c>
      <c r="E15" s="17"/>
      <c r="F15" s="16"/>
      <c r="G15" s="8"/>
    </row>
    <row r="16" spans="2:15" x14ac:dyDescent="0.25">
      <c r="B16" s="7"/>
      <c r="C16" s="19" t="s">
        <v>104</v>
      </c>
      <c r="D16" s="85">
        <v>70</v>
      </c>
      <c r="E16" s="17"/>
      <c r="F16" s="16"/>
      <c r="G16" s="8"/>
    </row>
    <row r="17" spans="2:7" x14ac:dyDescent="0.25">
      <c r="B17" s="7"/>
      <c r="C17" s="19" t="s">
        <v>105</v>
      </c>
      <c r="D17" s="85">
        <v>90</v>
      </c>
      <c r="E17" s="17"/>
      <c r="F17" s="16"/>
      <c r="G17" s="8"/>
    </row>
    <row r="18" spans="2:7" x14ac:dyDescent="0.25">
      <c r="B18" s="7"/>
      <c r="C18" s="19" t="s">
        <v>106</v>
      </c>
      <c r="D18" s="85">
        <v>40</v>
      </c>
      <c r="E18" s="17"/>
      <c r="F18" s="16"/>
      <c r="G18" s="8"/>
    </row>
    <row r="19" spans="2:7" x14ac:dyDescent="0.25">
      <c r="B19" s="7"/>
      <c r="C19" s="19" t="s">
        <v>20</v>
      </c>
      <c r="D19" s="85"/>
      <c r="E19" s="17"/>
      <c r="F19" s="16"/>
      <c r="G19" s="8"/>
    </row>
    <row r="20" spans="2:7" x14ac:dyDescent="0.25">
      <c r="B20" s="7"/>
      <c r="C20" s="15" t="s">
        <v>21</v>
      </c>
      <c r="D20" s="85"/>
      <c r="E20" s="17" t="s">
        <v>22</v>
      </c>
      <c r="F20" s="16"/>
      <c r="G20" s="8"/>
    </row>
    <row r="21" spans="2:7" x14ac:dyDescent="0.25">
      <c r="B21" s="7"/>
      <c r="C21" s="19" t="s">
        <v>23</v>
      </c>
      <c r="D21" s="85"/>
      <c r="E21" s="17"/>
      <c r="F21" s="16"/>
      <c r="G21" s="8"/>
    </row>
    <row r="22" spans="2:7" ht="15.75" customHeight="1" x14ac:dyDescent="0.25">
      <c r="B22" s="7"/>
      <c r="C22" s="15" t="s">
        <v>24</v>
      </c>
      <c r="D22" s="85"/>
      <c r="E22" s="17" t="s">
        <v>25</v>
      </c>
      <c r="F22" s="16"/>
      <c r="G22" s="8"/>
    </row>
    <row r="23" spans="2:7" ht="15.75" customHeight="1" x14ac:dyDescent="0.25">
      <c r="B23" s="7"/>
      <c r="C23" s="19"/>
      <c r="D23" s="85"/>
      <c r="E23" s="17"/>
      <c r="F23" s="16"/>
      <c r="G23" s="8"/>
    </row>
    <row r="24" spans="2:7" ht="15.75" customHeight="1" x14ac:dyDescent="0.25">
      <c r="B24" s="7"/>
      <c r="C24" s="15" t="s">
        <v>26</v>
      </c>
      <c r="D24" s="86"/>
      <c r="E24" s="17" t="s">
        <v>27</v>
      </c>
      <c r="F24" s="16"/>
      <c r="G24" s="8"/>
    </row>
    <row r="25" spans="2:7" ht="24.75" customHeight="1" x14ac:dyDescent="0.25">
      <c r="B25" s="7"/>
      <c r="C25" s="19" t="s">
        <v>28</v>
      </c>
      <c r="D25" s="85">
        <v>200</v>
      </c>
      <c r="E25" s="17" t="s">
        <v>29</v>
      </c>
      <c r="F25" s="22"/>
      <c r="G25" s="8"/>
    </row>
    <row r="26" spans="2:7" ht="24" customHeight="1" x14ac:dyDescent="0.25">
      <c r="B26" s="7"/>
      <c r="C26" s="19" t="s">
        <v>30</v>
      </c>
      <c r="D26" s="85"/>
      <c r="E26" s="19" t="s">
        <v>31</v>
      </c>
      <c r="F26" s="20"/>
      <c r="G26" s="8"/>
    </row>
    <row r="27" spans="2:7" ht="15.75" customHeight="1" x14ac:dyDescent="0.25">
      <c r="B27" s="7"/>
      <c r="C27" s="19" t="s">
        <v>32</v>
      </c>
      <c r="D27" s="85"/>
      <c r="E27" s="19" t="s">
        <v>33</v>
      </c>
      <c r="F27" s="16"/>
      <c r="G27" s="8"/>
    </row>
    <row r="28" spans="2:7" ht="15.75" customHeight="1" x14ac:dyDescent="0.25">
      <c r="B28" s="7"/>
      <c r="C28" s="19" t="s">
        <v>34</v>
      </c>
      <c r="D28" s="85"/>
      <c r="E28" s="19"/>
      <c r="F28" s="16"/>
      <c r="G28" s="8"/>
    </row>
    <row r="29" spans="2:7" ht="15.75" customHeight="1" x14ac:dyDescent="0.25">
      <c r="B29" s="7"/>
      <c r="C29" s="19" t="s">
        <v>35</v>
      </c>
      <c r="D29" s="85">
        <v>30</v>
      </c>
      <c r="E29" s="19"/>
      <c r="F29" s="16"/>
      <c r="G29" s="8"/>
    </row>
    <row r="30" spans="2:7" ht="15.75" customHeight="1" x14ac:dyDescent="0.25">
      <c r="B30" s="7"/>
      <c r="C30" s="19" t="s">
        <v>107</v>
      </c>
      <c r="D30" s="84">
        <v>300</v>
      </c>
      <c r="E30" s="17"/>
      <c r="F30" s="16"/>
      <c r="G30" s="8"/>
    </row>
    <row r="31" spans="2:7" ht="15.75" customHeight="1" x14ac:dyDescent="0.25">
      <c r="B31" s="7"/>
      <c r="C31" s="19" t="s">
        <v>108</v>
      </c>
      <c r="D31" s="84">
        <v>130</v>
      </c>
      <c r="E31" s="17"/>
      <c r="F31" s="16"/>
      <c r="G31" s="8"/>
    </row>
    <row r="32" spans="2:7" ht="15.75" customHeight="1" x14ac:dyDescent="0.25">
      <c r="B32" s="7"/>
      <c r="C32" s="23" t="s">
        <v>36</v>
      </c>
      <c r="D32" s="87">
        <f>SUM(D7:D31)</f>
        <v>1040</v>
      </c>
      <c r="E32" s="24" t="s">
        <v>36</v>
      </c>
      <c r="F32" s="87">
        <f>SUM(F8:F31)</f>
        <v>100</v>
      </c>
      <c r="G32" s="8"/>
    </row>
    <row r="33" spans="2:7" ht="25.5" customHeight="1" x14ac:dyDescent="0.25">
      <c r="B33" s="7"/>
      <c r="C33" s="25"/>
      <c r="D33" s="16"/>
      <c r="E33" s="14" t="s">
        <v>37</v>
      </c>
      <c r="F33" s="21"/>
      <c r="G33" s="8"/>
    </row>
    <row r="34" spans="2:7" ht="15.75" customHeight="1" x14ac:dyDescent="0.25">
      <c r="B34" s="7"/>
      <c r="C34" s="12" t="s">
        <v>38</v>
      </c>
      <c r="D34" s="26"/>
      <c r="E34" s="14" t="s">
        <v>39</v>
      </c>
      <c r="F34" s="26"/>
      <c r="G34" s="8"/>
    </row>
    <row r="35" spans="2:7" ht="28.5" customHeight="1" x14ac:dyDescent="0.25">
      <c r="B35" s="7"/>
      <c r="C35" s="19" t="s">
        <v>8</v>
      </c>
      <c r="D35" s="21"/>
      <c r="E35" s="17" t="s">
        <v>40</v>
      </c>
      <c r="F35" s="16"/>
      <c r="G35" s="8"/>
    </row>
    <row r="36" spans="2:7" ht="15.75" customHeight="1" x14ac:dyDescent="0.25">
      <c r="B36" s="7"/>
      <c r="C36" s="19" t="s">
        <v>41</v>
      </c>
      <c r="D36" s="21"/>
      <c r="E36" s="17" t="s">
        <v>42</v>
      </c>
      <c r="F36" s="16"/>
      <c r="G36" s="8"/>
    </row>
    <row r="37" spans="2:7" ht="15.75" customHeight="1" x14ac:dyDescent="0.25">
      <c r="B37" s="7"/>
      <c r="C37" s="19" t="s">
        <v>21</v>
      </c>
      <c r="D37" s="21"/>
      <c r="E37" s="17" t="s">
        <v>43</v>
      </c>
      <c r="F37" s="16"/>
      <c r="G37" s="8"/>
    </row>
    <row r="38" spans="2:7" ht="15.75" customHeight="1" x14ac:dyDescent="0.25">
      <c r="B38" s="7"/>
      <c r="C38" s="19" t="s">
        <v>24</v>
      </c>
      <c r="D38" s="21"/>
      <c r="E38" s="17" t="s">
        <v>44</v>
      </c>
      <c r="F38" s="16"/>
      <c r="G38" s="8"/>
    </row>
    <row r="39" spans="2:7" ht="15.75" customHeight="1" x14ac:dyDescent="0.25">
      <c r="B39" s="7"/>
      <c r="C39" s="19" t="s">
        <v>26</v>
      </c>
      <c r="D39" s="20"/>
      <c r="E39" s="17" t="s">
        <v>45</v>
      </c>
      <c r="F39" s="16"/>
      <c r="G39" s="8"/>
    </row>
    <row r="40" spans="2:7" ht="15.75" customHeight="1" x14ac:dyDescent="0.25">
      <c r="B40" s="7"/>
      <c r="C40" s="19"/>
      <c r="D40" s="20"/>
      <c r="E40" s="17" t="s">
        <v>46</v>
      </c>
      <c r="F40" s="16"/>
      <c r="G40" s="8"/>
    </row>
    <row r="41" spans="2:7" ht="15.75" customHeight="1" x14ac:dyDescent="0.25">
      <c r="B41" s="7"/>
      <c r="C41" s="23" t="s">
        <v>36</v>
      </c>
      <c r="D41" s="21"/>
      <c r="E41" s="24" t="s">
        <v>36</v>
      </c>
      <c r="F41" s="16"/>
      <c r="G41" s="8"/>
    </row>
    <row r="42" spans="2:7" ht="15.75" customHeight="1" x14ac:dyDescent="0.25">
      <c r="B42" s="7"/>
      <c r="C42" s="27"/>
      <c r="D42" s="16"/>
      <c r="E42" s="14" t="s">
        <v>47</v>
      </c>
      <c r="F42" s="16"/>
      <c r="G42" s="8"/>
    </row>
    <row r="43" spans="2:7" ht="15.75" customHeight="1" x14ac:dyDescent="0.25">
      <c r="B43" s="7"/>
      <c r="C43" s="12" t="s">
        <v>48</v>
      </c>
      <c r="D43" s="26"/>
      <c r="E43" s="14" t="s">
        <v>49</v>
      </c>
      <c r="F43" s="26"/>
      <c r="G43" s="8"/>
    </row>
    <row r="44" spans="2:7" ht="15.75" customHeight="1" x14ac:dyDescent="0.25">
      <c r="B44" s="7"/>
      <c r="C44" s="15" t="s">
        <v>50</v>
      </c>
      <c r="D44" s="84"/>
      <c r="E44" s="17" t="s">
        <v>51</v>
      </c>
      <c r="F44" s="16"/>
      <c r="G44" s="8"/>
    </row>
    <row r="45" spans="2:7" ht="15.75" customHeight="1" x14ac:dyDescent="0.25">
      <c r="B45" s="7"/>
      <c r="C45" s="28" t="s">
        <v>52</v>
      </c>
      <c r="D45" s="84"/>
      <c r="E45" s="17" t="s">
        <v>53</v>
      </c>
      <c r="F45" s="16"/>
      <c r="G45" s="8"/>
    </row>
    <row r="46" spans="2:7" ht="15.75" customHeight="1" x14ac:dyDescent="0.25">
      <c r="B46" s="7"/>
      <c r="C46" s="29" t="s">
        <v>109</v>
      </c>
      <c r="D46" s="84">
        <v>170</v>
      </c>
      <c r="E46" s="17" t="s">
        <v>111</v>
      </c>
      <c r="F46" s="21">
        <v>800</v>
      </c>
      <c r="G46" s="8"/>
    </row>
    <row r="47" spans="2:7" ht="15.75" customHeight="1" x14ac:dyDescent="0.25">
      <c r="B47" s="7"/>
      <c r="C47" s="28" t="s">
        <v>54</v>
      </c>
      <c r="D47" s="84"/>
      <c r="E47" s="17" t="s">
        <v>112</v>
      </c>
      <c r="F47" s="21">
        <v>600</v>
      </c>
      <c r="G47" s="8"/>
    </row>
    <row r="48" spans="2:7" ht="15.75" customHeight="1" x14ac:dyDescent="0.25">
      <c r="B48" s="7"/>
      <c r="C48" s="28" t="s">
        <v>110</v>
      </c>
      <c r="D48" s="84">
        <v>270</v>
      </c>
      <c r="E48" s="17"/>
      <c r="F48" s="21"/>
      <c r="G48" s="8"/>
    </row>
    <row r="49" spans="2:7" ht="15.75" customHeight="1" x14ac:dyDescent="0.25">
      <c r="B49" s="7"/>
      <c r="C49" s="15" t="s">
        <v>55</v>
      </c>
      <c r="D49" s="84"/>
      <c r="E49" s="17" t="s">
        <v>56</v>
      </c>
      <c r="F49" s="21"/>
      <c r="G49" s="8"/>
    </row>
    <row r="50" spans="2:7" ht="15.75" customHeight="1" x14ac:dyDescent="0.25">
      <c r="B50" s="7"/>
      <c r="C50" s="19" t="s">
        <v>57</v>
      </c>
      <c r="D50" s="84"/>
      <c r="E50" s="17"/>
      <c r="F50" s="16"/>
      <c r="G50" s="8"/>
    </row>
    <row r="51" spans="2:7" ht="15.75" customHeight="1" x14ac:dyDescent="0.25">
      <c r="B51" s="7"/>
      <c r="C51" s="23" t="s">
        <v>36</v>
      </c>
      <c r="D51" s="88">
        <f>SUM(D44:D50)</f>
        <v>440</v>
      </c>
      <c r="E51" s="24" t="s">
        <v>36</v>
      </c>
      <c r="F51" s="87">
        <f>SUM(F42:F50)</f>
        <v>1400</v>
      </c>
      <c r="G51" s="8"/>
    </row>
    <row r="52" spans="2:7" ht="17.25" customHeight="1" x14ac:dyDescent="0.25">
      <c r="B52" s="7"/>
      <c r="C52" s="25"/>
      <c r="D52" s="16"/>
      <c r="E52" s="14" t="s">
        <v>58</v>
      </c>
      <c r="F52" s="21"/>
      <c r="G52" s="8"/>
    </row>
    <row r="53" spans="2:7" ht="26.25" customHeight="1" x14ac:dyDescent="0.25">
      <c r="B53" s="7"/>
      <c r="C53" s="12" t="s">
        <v>59</v>
      </c>
      <c r="D53" s="16"/>
      <c r="E53" s="14" t="s">
        <v>60</v>
      </c>
      <c r="F53" s="16"/>
      <c r="G53" s="8"/>
    </row>
    <row r="54" spans="2:7" ht="15.75" customHeight="1" x14ac:dyDescent="0.25">
      <c r="B54" s="7"/>
      <c r="C54" s="19" t="s">
        <v>61</v>
      </c>
      <c r="D54" s="89">
        <v>20</v>
      </c>
      <c r="E54" s="17" t="s">
        <v>62</v>
      </c>
      <c r="F54" s="16"/>
      <c r="G54" s="8"/>
    </row>
    <row r="55" spans="2:7" ht="15.75" customHeight="1" x14ac:dyDescent="0.25">
      <c r="B55" s="7"/>
      <c r="C55" s="19" t="s">
        <v>63</v>
      </c>
      <c r="D55" s="17"/>
      <c r="E55" s="17" t="s">
        <v>64</v>
      </c>
      <c r="F55" s="16"/>
      <c r="G55" s="8"/>
    </row>
    <row r="56" spans="2:7" ht="15.75" customHeight="1" x14ac:dyDescent="0.25">
      <c r="B56" s="7"/>
      <c r="C56" s="19" t="s">
        <v>65</v>
      </c>
      <c r="D56" s="17"/>
      <c r="E56" s="17" t="s">
        <v>66</v>
      </c>
      <c r="F56" s="16"/>
      <c r="G56" s="8"/>
    </row>
    <row r="57" spans="2:7" ht="15.75" customHeight="1" x14ac:dyDescent="0.25">
      <c r="B57" s="7"/>
      <c r="C57" s="19" t="s">
        <v>67</v>
      </c>
      <c r="D57" s="17"/>
      <c r="E57" s="17" t="s">
        <v>68</v>
      </c>
      <c r="F57" s="16"/>
      <c r="G57" s="8"/>
    </row>
    <row r="58" spans="2:7" ht="15.75" customHeight="1" x14ac:dyDescent="0.25">
      <c r="B58" s="7"/>
      <c r="C58" s="19" t="s">
        <v>69</v>
      </c>
      <c r="D58" s="17"/>
      <c r="E58" s="17" t="s">
        <v>70</v>
      </c>
      <c r="F58" s="16"/>
      <c r="G58" s="8"/>
    </row>
    <row r="59" spans="2:7" ht="15.75" customHeight="1" x14ac:dyDescent="0.25">
      <c r="B59" s="7"/>
      <c r="C59" s="23" t="s">
        <v>36</v>
      </c>
      <c r="D59" s="88">
        <f>SUM(D54:D58)</f>
        <v>20</v>
      </c>
      <c r="E59" s="24" t="s">
        <v>36</v>
      </c>
      <c r="F59" s="16"/>
      <c r="G59" s="8"/>
    </row>
    <row r="60" spans="2:7" ht="26.25" customHeight="1" x14ac:dyDescent="0.25">
      <c r="B60" s="7"/>
      <c r="C60" s="27"/>
      <c r="D60" s="16"/>
      <c r="E60" s="14" t="s">
        <v>71</v>
      </c>
      <c r="F60" s="16"/>
      <c r="G60" s="8"/>
    </row>
    <row r="61" spans="2:7" ht="20.25" customHeight="1" x14ac:dyDescent="0.25">
      <c r="B61" s="7"/>
      <c r="C61" s="12" t="s">
        <v>72</v>
      </c>
      <c r="D61" s="16"/>
      <c r="E61" s="14" t="s">
        <v>73</v>
      </c>
      <c r="F61" s="16"/>
      <c r="G61" s="8"/>
    </row>
    <row r="62" spans="2:7" ht="24" customHeight="1" x14ac:dyDescent="0.25">
      <c r="B62" s="7"/>
      <c r="C62" s="19" t="s">
        <v>8</v>
      </c>
      <c r="D62" s="16"/>
      <c r="E62" s="17" t="s">
        <v>74</v>
      </c>
      <c r="F62" s="16"/>
      <c r="G62" s="8"/>
    </row>
    <row r="63" spans="2:7" ht="15.75" customHeight="1" x14ac:dyDescent="0.25">
      <c r="B63" s="7"/>
      <c r="C63" s="19" t="s">
        <v>41</v>
      </c>
      <c r="D63" s="16"/>
      <c r="E63" s="17" t="s">
        <v>75</v>
      </c>
      <c r="F63" s="16"/>
      <c r="G63" s="8"/>
    </row>
    <row r="64" spans="2:7" ht="15.75" customHeight="1" x14ac:dyDescent="0.25">
      <c r="B64" s="7"/>
      <c r="C64" s="19" t="s">
        <v>21</v>
      </c>
      <c r="D64" s="16"/>
      <c r="E64" s="30"/>
      <c r="F64" s="16"/>
      <c r="G64" s="8"/>
    </row>
    <row r="65" spans="2:7" ht="15.75" customHeight="1" x14ac:dyDescent="0.25">
      <c r="B65" s="7"/>
      <c r="C65" s="19" t="s">
        <v>24</v>
      </c>
      <c r="D65" s="16"/>
      <c r="E65" s="30"/>
      <c r="F65" s="16"/>
      <c r="G65" s="8"/>
    </row>
    <row r="66" spans="2:7" ht="15.75" customHeight="1" x14ac:dyDescent="0.25">
      <c r="B66" s="7"/>
      <c r="C66" s="19" t="s">
        <v>76</v>
      </c>
      <c r="D66" s="16"/>
      <c r="E66" s="30"/>
      <c r="F66" s="16"/>
      <c r="G66" s="8"/>
    </row>
    <row r="67" spans="2:7" ht="15.75" customHeight="1" x14ac:dyDescent="0.25">
      <c r="B67" s="7"/>
      <c r="C67" s="23" t="s">
        <v>36</v>
      </c>
      <c r="D67" s="16"/>
      <c r="E67" s="24" t="s">
        <v>36</v>
      </c>
      <c r="F67" s="16"/>
      <c r="G67" s="8"/>
    </row>
    <row r="68" spans="2:7" ht="15.75" customHeight="1" x14ac:dyDescent="0.25">
      <c r="B68" s="7"/>
      <c r="C68" s="31" t="s">
        <v>77</v>
      </c>
      <c r="D68" s="26">
        <f>SUM(D32,D51,D59,)</f>
        <v>1500</v>
      </c>
      <c r="E68" s="32" t="s">
        <v>78</v>
      </c>
      <c r="F68" s="26">
        <f>SUM(F32,F51,)</f>
        <v>1500</v>
      </c>
      <c r="G68" s="8"/>
    </row>
    <row r="69" spans="2:7" ht="27.75" customHeight="1" x14ac:dyDescent="0.25">
      <c r="B69" s="7"/>
      <c r="C69" s="27"/>
      <c r="D69" s="16"/>
      <c r="E69" s="17" t="s">
        <v>79</v>
      </c>
      <c r="F69" s="21"/>
      <c r="G69" s="8"/>
    </row>
    <row r="70" spans="2:7" ht="15.75" customHeight="1" x14ac:dyDescent="0.25">
      <c r="B70" s="7"/>
      <c r="C70" s="27"/>
      <c r="D70" s="16"/>
      <c r="E70" s="17" t="s">
        <v>80</v>
      </c>
      <c r="F70" s="16"/>
      <c r="G70" s="8"/>
    </row>
    <row r="71" spans="2:7" ht="42.75" customHeight="1" x14ac:dyDescent="0.25">
      <c r="B71" s="7"/>
      <c r="C71" s="33"/>
      <c r="D71" s="34"/>
      <c r="E71" s="35" t="s">
        <v>81</v>
      </c>
      <c r="F71" s="36"/>
      <c r="G71" s="8"/>
    </row>
    <row r="72" spans="2:7" ht="15.75" customHeight="1" x14ac:dyDescent="0.25">
      <c r="B72" s="7"/>
      <c r="E72" s="37"/>
      <c r="G72" s="8"/>
    </row>
    <row r="73" spans="2:7" ht="34.5" customHeight="1" x14ac:dyDescent="0.25">
      <c r="B73" s="7"/>
      <c r="C73" s="38" t="s">
        <v>82</v>
      </c>
      <c r="D73" s="39"/>
      <c r="E73" s="40" t="s">
        <v>83</v>
      </c>
      <c r="F73" s="39"/>
      <c r="G73" s="8"/>
    </row>
    <row r="74" spans="2:7" ht="30.75" customHeight="1" x14ac:dyDescent="0.25">
      <c r="B74" s="7"/>
      <c r="C74" s="19" t="s">
        <v>84</v>
      </c>
      <c r="D74" s="16"/>
      <c r="E74" s="17" t="s">
        <v>85</v>
      </c>
      <c r="F74" s="16"/>
      <c r="G74" s="8"/>
    </row>
    <row r="75" spans="2:7" ht="27.75" customHeight="1" x14ac:dyDescent="0.25">
      <c r="B75" s="7"/>
      <c r="C75" s="19" t="s">
        <v>86</v>
      </c>
      <c r="D75" s="16"/>
      <c r="E75" s="17" t="s">
        <v>87</v>
      </c>
      <c r="F75" s="16"/>
      <c r="G75" s="8"/>
    </row>
    <row r="76" spans="2:7" ht="26.25" customHeight="1" x14ac:dyDescent="0.25">
      <c r="B76" s="7"/>
      <c r="C76" s="19" t="s">
        <v>88</v>
      </c>
      <c r="D76" s="16"/>
      <c r="E76" s="17" t="s">
        <v>89</v>
      </c>
      <c r="F76" s="16"/>
      <c r="G76" s="8"/>
    </row>
    <row r="77" spans="2:7" ht="29.25" customHeight="1" x14ac:dyDescent="0.25">
      <c r="B77" s="7"/>
      <c r="C77" s="19" t="s">
        <v>90</v>
      </c>
      <c r="D77" s="16"/>
      <c r="E77" s="17" t="s">
        <v>91</v>
      </c>
      <c r="F77" s="16"/>
      <c r="G77" s="8"/>
    </row>
    <row r="78" spans="2:7" ht="15.75" customHeight="1" x14ac:dyDescent="0.25">
      <c r="B78" s="7"/>
      <c r="C78" s="23" t="s">
        <v>36</v>
      </c>
      <c r="D78" s="16"/>
      <c r="E78" s="24" t="s">
        <v>36</v>
      </c>
      <c r="F78" s="16"/>
      <c r="G78" s="8"/>
    </row>
    <row r="79" spans="2:7" ht="15.75" customHeight="1" x14ac:dyDescent="0.25">
      <c r="B79" s="7"/>
      <c r="C79" s="19"/>
      <c r="D79" s="16"/>
      <c r="E79" s="17" t="s">
        <v>80</v>
      </c>
      <c r="F79" s="16"/>
      <c r="G79" s="8"/>
    </row>
    <row r="80" spans="2:7" ht="48" customHeight="1" x14ac:dyDescent="0.25">
      <c r="B80" s="7"/>
      <c r="C80" s="41"/>
      <c r="D80" s="34"/>
      <c r="E80" s="42" t="s">
        <v>92</v>
      </c>
      <c r="F80" s="34"/>
      <c r="G80" s="8"/>
    </row>
    <row r="81" spans="1:23" ht="15.75" customHeight="1" x14ac:dyDescent="0.25">
      <c r="A81" s="2"/>
      <c r="B81" s="43"/>
      <c r="C81" s="44"/>
      <c r="D81" s="2"/>
      <c r="E81" s="37"/>
      <c r="F81" s="2"/>
      <c r="G81" s="45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 x14ac:dyDescent="0.25">
      <c r="B82" s="7"/>
      <c r="C82" s="76" t="s">
        <v>93</v>
      </c>
      <c r="D82" s="77"/>
      <c r="E82" s="78"/>
      <c r="F82" s="46"/>
      <c r="G82" s="8"/>
    </row>
    <row r="83" spans="1:23" ht="30" customHeight="1" x14ac:dyDescent="0.25">
      <c r="B83" s="7"/>
      <c r="C83" s="79" t="s">
        <v>81</v>
      </c>
      <c r="D83" s="80"/>
      <c r="E83" s="81"/>
      <c r="F83" s="21"/>
      <c r="G83" s="8"/>
    </row>
    <row r="84" spans="1:23" ht="30" customHeight="1" x14ac:dyDescent="0.25">
      <c r="B84" s="7"/>
      <c r="C84" s="79" t="s">
        <v>92</v>
      </c>
      <c r="D84" s="80"/>
      <c r="E84" s="81"/>
      <c r="F84" s="21">
        <f>F80</f>
        <v>0</v>
      </c>
      <c r="G84" s="8"/>
    </row>
    <row r="85" spans="1:23" ht="15.75" customHeight="1" x14ac:dyDescent="0.25">
      <c r="B85" s="7"/>
      <c r="C85" s="64" t="s">
        <v>94</v>
      </c>
      <c r="D85" s="65"/>
      <c r="E85" s="66"/>
      <c r="F85" s="47"/>
      <c r="G85" s="8"/>
    </row>
    <row r="86" spans="1:23" ht="15.75" customHeight="1" x14ac:dyDescent="0.25">
      <c r="B86" s="7"/>
      <c r="C86" s="44"/>
      <c r="D86" s="2"/>
      <c r="E86" s="2"/>
      <c r="F86" s="2"/>
      <c r="G86" s="8"/>
    </row>
    <row r="87" spans="1:23" ht="15.75" customHeight="1" x14ac:dyDescent="0.25">
      <c r="B87" s="7"/>
      <c r="C87" s="48" t="s">
        <v>95</v>
      </c>
      <c r="D87" s="49"/>
      <c r="E87" s="50"/>
      <c r="F87" s="51"/>
      <c r="G87" s="8"/>
    </row>
    <row r="88" spans="1:23" ht="15.75" customHeight="1" x14ac:dyDescent="0.25">
      <c r="B88" s="7"/>
      <c r="G88" s="8"/>
    </row>
    <row r="89" spans="1:23" ht="15.75" customHeight="1" x14ac:dyDescent="0.25">
      <c r="B89" s="7"/>
      <c r="C89" s="67" t="s">
        <v>96</v>
      </c>
      <c r="D89" s="68"/>
      <c r="E89" s="69"/>
      <c r="F89" s="52"/>
      <c r="G89" s="8"/>
    </row>
    <row r="90" spans="1:23" ht="15.75" customHeight="1" x14ac:dyDescent="0.25">
      <c r="B90" s="7"/>
      <c r="C90" s="70" t="s">
        <v>97</v>
      </c>
      <c r="D90" s="71"/>
      <c r="E90" s="72"/>
      <c r="F90" s="53"/>
      <c r="G90" s="8"/>
    </row>
    <row r="91" spans="1:23" ht="15.75" customHeight="1" x14ac:dyDescent="0.25">
      <c r="B91" s="7"/>
      <c r="C91" s="73" t="s">
        <v>98</v>
      </c>
      <c r="D91" s="65"/>
      <c r="E91" s="66"/>
      <c r="F91" s="47"/>
      <c r="G91" s="8"/>
    </row>
    <row r="92" spans="1:23" ht="15.75" customHeight="1" x14ac:dyDescent="0.25">
      <c r="B92" s="7"/>
      <c r="C92" s="44"/>
      <c r="G92" s="8"/>
    </row>
    <row r="93" spans="1:23" ht="15.75" customHeight="1" x14ac:dyDescent="0.25">
      <c r="B93" s="7"/>
      <c r="C93" s="48" t="s">
        <v>99</v>
      </c>
      <c r="D93" s="54"/>
      <c r="E93" s="55"/>
      <c r="F93" s="52">
        <f>F89</f>
        <v>0</v>
      </c>
      <c r="G93" s="8"/>
    </row>
    <row r="94" spans="1:23" ht="15.75" customHeight="1" x14ac:dyDescent="0.25">
      <c r="B94" s="7"/>
      <c r="C94" s="56"/>
      <c r="D94" s="57"/>
      <c r="E94" s="57"/>
      <c r="F94" s="58"/>
      <c r="G94" s="8"/>
    </row>
    <row r="95" spans="1:23" ht="15.75" customHeight="1" x14ac:dyDescent="0.25">
      <c r="B95" s="7"/>
      <c r="C95" s="44"/>
      <c r="G95" s="8"/>
    </row>
    <row r="96" spans="1:23" ht="15.75" customHeight="1" x14ac:dyDescent="0.25">
      <c r="B96" s="7"/>
      <c r="C96" s="44" t="s">
        <v>100</v>
      </c>
      <c r="E96" s="59" t="s">
        <v>101</v>
      </c>
      <c r="G96" s="8"/>
    </row>
    <row r="97" spans="2:7" ht="15.75" customHeight="1" x14ac:dyDescent="0.25">
      <c r="B97" s="7"/>
      <c r="C97" s="44"/>
      <c r="G97" s="8"/>
    </row>
    <row r="98" spans="2:7" ht="15.75" customHeight="1" x14ac:dyDescent="0.25">
      <c r="B98" s="7"/>
      <c r="C98" s="44"/>
      <c r="G98" s="8"/>
    </row>
    <row r="99" spans="2:7" ht="15.75" customHeight="1" x14ac:dyDescent="0.25">
      <c r="B99" s="7"/>
      <c r="C99" s="44"/>
      <c r="G99" s="8"/>
    </row>
    <row r="100" spans="2:7" ht="15.75" customHeight="1" x14ac:dyDescent="0.25">
      <c r="B100" s="60"/>
      <c r="C100" s="61"/>
      <c r="D100" s="62"/>
      <c r="E100" s="62"/>
      <c r="F100" s="62"/>
      <c r="G100" s="63"/>
    </row>
    <row r="101" spans="2:7" ht="15.75" customHeight="1" x14ac:dyDescent="0.25">
      <c r="C101" s="44"/>
    </row>
    <row r="102" spans="2:7" ht="15.75" customHeight="1" x14ac:dyDescent="0.25">
      <c r="C102" s="44"/>
    </row>
    <row r="103" spans="2:7" ht="15.75" customHeight="1" x14ac:dyDescent="0.25">
      <c r="C103" s="44"/>
    </row>
    <row r="104" spans="2:7" ht="15.75" customHeight="1" x14ac:dyDescent="0.25">
      <c r="C104" s="44"/>
    </row>
    <row r="105" spans="2:7" ht="15.75" customHeight="1" x14ac:dyDescent="0.25">
      <c r="C105" s="44"/>
    </row>
    <row r="106" spans="2:7" ht="15.75" customHeight="1" x14ac:dyDescent="0.25">
      <c r="C106" s="44"/>
    </row>
    <row r="107" spans="2:7" ht="15.75" customHeight="1" x14ac:dyDescent="0.25">
      <c r="C107" s="44"/>
    </row>
    <row r="108" spans="2:7" ht="15.75" customHeight="1" x14ac:dyDescent="0.25">
      <c r="C108" s="44"/>
    </row>
    <row r="109" spans="2:7" ht="15.75" customHeight="1" x14ac:dyDescent="0.25">
      <c r="C109" s="44"/>
    </row>
    <row r="110" spans="2:7" ht="15.75" customHeight="1" x14ac:dyDescent="0.25">
      <c r="C110" s="44"/>
    </row>
    <row r="111" spans="2:7" ht="15.75" customHeight="1" x14ac:dyDescent="0.25">
      <c r="C111" s="44"/>
    </row>
    <row r="112" spans="2:7" ht="15.75" customHeight="1" x14ac:dyDescent="0.25">
      <c r="C112" s="44"/>
    </row>
    <row r="113" spans="3:3" ht="15.75" customHeight="1" x14ac:dyDescent="0.25">
      <c r="C113" s="44"/>
    </row>
    <row r="114" spans="3:3" ht="15.75" customHeight="1" x14ac:dyDescent="0.25">
      <c r="C114" s="44"/>
    </row>
    <row r="115" spans="3:3" ht="15.75" customHeight="1" x14ac:dyDescent="0.25">
      <c r="C115" s="44"/>
    </row>
    <row r="116" spans="3:3" ht="15.75" customHeight="1" x14ac:dyDescent="0.25">
      <c r="C116" s="44"/>
    </row>
    <row r="117" spans="3:3" ht="15.75" customHeight="1" x14ac:dyDescent="0.25">
      <c r="C117" s="44"/>
    </row>
    <row r="118" spans="3:3" ht="15.75" customHeight="1" x14ac:dyDescent="0.25">
      <c r="C118" s="44"/>
    </row>
    <row r="119" spans="3:3" ht="15.75" customHeight="1" x14ac:dyDescent="0.25">
      <c r="C119" s="44"/>
    </row>
    <row r="120" spans="3:3" ht="15.75" customHeight="1" x14ac:dyDescent="0.25">
      <c r="C120" s="44"/>
    </row>
    <row r="121" spans="3:3" ht="15.75" customHeight="1" x14ac:dyDescent="0.25">
      <c r="C121" s="44"/>
    </row>
    <row r="122" spans="3:3" ht="15.75" customHeight="1" x14ac:dyDescent="0.25">
      <c r="C122" s="44"/>
    </row>
    <row r="123" spans="3:3" ht="15.75" customHeight="1" x14ac:dyDescent="0.25">
      <c r="C123" s="44"/>
    </row>
    <row r="124" spans="3:3" ht="15.75" customHeight="1" x14ac:dyDescent="0.25">
      <c r="C124" s="44"/>
    </row>
    <row r="125" spans="3:3" ht="15.75" customHeight="1" x14ac:dyDescent="0.25">
      <c r="C125" s="44"/>
    </row>
    <row r="126" spans="3:3" ht="15.75" customHeight="1" x14ac:dyDescent="0.25">
      <c r="C126" s="44"/>
    </row>
    <row r="127" spans="3:3" ht="15.75" customHeight="1" x14ac:dyDescent="0.25">
      <c r="C127" s="44"/>
    </row>
    <row r="128" spans="3:3" ht="15.75" customHeight="1" x14ac:dyDescent="0.25">
      <c r="C128" s="44"/>
    </row>
    <row r="129" spans="3:3" ht="15.75" customHeight="1" x14ac:dyDescent="0.25">
      <c r="C129" s="44"/>
    </row>
    <row r="130" spans="3:3" ht="15.75" customHeight="1" x14ac:dyDescent="0.25">
      <c r="C130" s="44"/>
    </row>
    <row r="131" spans="3:3" ht="15.75" customHeight="1" x14ac:dyDescent="0.25">
      <c r="C131" s="44"/>
    </row>
    <row r="132" spans="3:3" ht="15.75" customHeight="1" x14ac:dyDescent="0.25">
      <c r="C132" s="44"/>
    </row>
    <row r="133" spans="3:3" ht="15.75" customHeight="1" x14ac:dyDescent="0.25">
      <c r="C133" s="44"/>
    </row>
    <row r="134" spans="3:3" ht="15.75" customHeight="1" x14ac:dyDescent="0.25">
      <c r="C134" s="44"/>
    </row>
    <row r="135" spans="3:3" ht="15.75" customHeight="1" x14ac:dyDescent="0.25">
      <c r="C135" s="44"/>
    </row>
    <row r="136" spans="3:3" ht="15.75" customHeight="1" x14ac:dyDescent="0.25">
      <c r="C136" s="44"/>
    </row>
    <row r="137" spans="3:3" ht="15.75" customHeight="1" x14ac:dyDescent="0.25">
      <c r="C137" s="2"/>
    </row>
    <row r="138" spans="3:3" ht="15.75" customHeight="1" x14ac:dyDescent="0.25">
      <c r="C138" s="2"/>
    </row>
    <row r="139" spans="3:3" ht="15.75" customHeight="1" x14ac:dyDescent="0.25">
      <c r="C139" s="2"/>
    </row>
    <row r="140" spans="3:3" ht="15.75" customHeight="1" x14ac:dyDescent="0.25">
      <c r="C140" s="2"/>
    </row>
    <row r="141" spans="3:3" ht="15.75" customHeight="1" x14ac:dyDescent="0.25"/>
    <row r="142" spans="3:3" ht="15.75" customHeight="1" x14ac:dyDescent="0.25"/>
    <row r="143" spans="3:3" ht="15.75" customHeight="1" x14ac:dyDescent="0.25"/>
    <row r="144" spans="3: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0">
    <mergeCell ref="C3:F3"/>
    <mergeCell ref="C4:F4"/>
    <mergeCell ref="C85:E85"/>
    <mergeCell ref="C89:E89"/>
    <mergeCell ref="C90:E90"/>
    <mergeCell ref="C91:E91"/>
    <mergeCell ref="J8:O8"/>
    <mergeCell ref="C82:E82"/>
    <mergeCell ref="C83:E83"/>
    <mergeCell ref="C84:E84"/>
  </mergeCells>
  <printOptions gridLines="1"/>
  <pageMargins left="0.25" right="0.25" top="0.75" bottom="0.75" header="0" footer="0"/>
  <pageSetup paperSize="9" orientation="portrait"/>
  <rowBreaks count="1" manualBreakCount="1">
    <brk id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2020-09-14T12:23:29Z</dcterms:created>
  <dcterms:modified xsi:type="dcterms:W3CDTF">2022-03-04T21:00:07Z</dcterms:modified>
</cp:coreProperties>
</file>